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LINCO2ND\share\スタッフ用\15スキルチェック\配布用スキルチェックシート\"/>
    </mc:Choice>
  </mc:AlternateContent>
  <xr:revisionPtr revIDLastSave="0" documentId="13_ncr:1_{C07A1F6C-4F5E-4B2F-B66F-31D3652AE3D0}" xr6:coauthVersionLast="47" xr6:coauthVersionMax="47" xr10:uidLastSave="{00000000-0000-0000-0000-000000000000}"/>
  <workbookProtection workbookAlgorithmName="SHA-512" workbookHashValue="9rjV/bYlIBlYm9Ai0idjGnoMe0ZucuEgv0BKeB7JYH2/nSSg1gLKNPOTniZdL9GHAkMof5C77YGtvN8c17GeqA==" workbookSaltValue="n7hKKbOi77Au7IuW4kKMtw==" workbookSpinCount="100000" lockStructure="1"/>
  <bookViews>
    <workbookView xWindow="-120" yWindow="-120" windowWidth="20730" windowHeight="11160" activeTab="1" xr2:uid="{6EB75EAF-2A3E-43B6-AD2C-BE2E292B3CEF}"/>
  </bookViews>
  <sheets>
    <sheet name="スキル基準" sheetId="7" r:id="rId1"/>
    <sheet name="Excel①" sheetId="3" r:id="rId2"/>
    <sheet name="別紙①配布" sheetId="11" r:id="rId3"/>
    <sheet name="ルーブリック（評価）" sheetId="2" r:id="rId4"/>
  </sheets>
  <definedNames>
    <definedName name="関数">'ルーブリック（評価）'!$B$7:$F$7</definedName>
    <definedName name="関数操作">'ルーブリック（評価）'!$B$9:$F$9</definedName>
    <definedName name="習熟度">'ルーブリック（評価）'!$B$4:$F$4</definedName>
    <definedName name="数式">'ルーブリック（評価）'!$B$6:$F$6</definedName>
    <definedName name="操作">'ルーブリック（評価）'!$B$5:$F$5</definedName>
    <definedName name="知識">'ルーブリック（評価）'!$B$8:$F$8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5" i="3" l="1"/>
  <c r="A16" i="3"/>
  <c r="A17" i="3"/>
  <c r="A18" i="3"/>
  <c r="A19" i="3"/>
  <c r="A20" i="3"/>
  <c r="A21" i="3"/>
  <c r="A3" i="7"/>
  <c r="A4" i="7"/>
  <c r="A5" i="7"/>
  <c r="A6" i="7"/>
  <c r="A7" i="7"/>
  <c r="A8" i="7"/>
  <c r="A9" i="7"/>
  <c r="A10" i="7"/>
  <c r="A11" i="7"/>
  <c r="A12" i="7"/>
  <c r="A13" i="7"/>
  <c r="A14" i="7"/>
  <c r="A15" i="7"/>
  <c r="A16" i="7"/>
  <c r="A17" i="7"/>
  <c r="A18" i="7"/>
  <c r="A19" i="7"/>
  <c r="A20" i="7"/>
  <c r="A23" i="7"/>
  <c r="A24" i="7"/>
  <c r="A25" i="7"/>
  <c r="A26" i="7"/>
  <c r="A27" i="7"/>
  <c r="A28" i="7"/>
  <c r="A21" i="7"/>
  <c r="A22" i="7"/>
  <c r="A35" i="7"/>
  <c r="A36" i="7"/>
  <c r="A37" i="7"/>
  <c r="A38" i="7"/>
  <c r="A40" i="7"/>
  <c r="A41" i="7"/>
  <c r="A42" i="7"/>
  <c r="A33" i="7"/>
  <c r="A34" i="7"/>
  <c r="A29" i="7"/>
  <c r="A30" i="7"/>
  <c r="A31" i="7"/>
  <c r="A32" i="7"/>
  <c r="A39" i="7"/>
  <c r="A43" i="7"/>
  <c r="A2" i="7"/>
  <c r="A14" i="3"/>
  <c r="A13" i="3"/>
  <c r="A12" i="3"/>
  <c r="A11" i="3"/>
  <c r="A10" i="3"/>
  <c r="A9" i="3"/>
  <c r="A8" i="3"/>
  <c r="A7" i="3"/>
  <c r="A6" i="3"/>
  <c r="A5" i="3"/>
  <c r="A4" i="3"/>
  <c r="A3" i="3"/>
  <c r="A2" i="3"/>
  <c r="G15" i="3"/>
  <c r="G21" i="3"/>
  <c r="G16" i="3"/>
  <c r="G18" i="3"/>
  <c r="G10" i="3"/>
  <c r="G2" i="3"/>
  <c r="G7" i="3"/>
  <c r="G3" i="3"/>
  <c r="G6" i="3"/>
  <c r="G13" i="3"/>
  <c r="G4" i="3"/>
  <c r="G9" i="3"/>
  <c r="G17" i="3"/>
  <c r="G5" i="3"/>
  <c r="G8" i="3"/>
  <c r="G20" i="3"/>
  <c r="G11" i="3"/>
  <c r="G14" i="3"/>
  <c r="C23" i="3" l="1"/>
  <c r="D23" i="3" s="1"/>
  <c r="G19" i="3"/>
  <c r="G12" i="3"/>
</calcChain>
</file>

<file path=xl/sharedStrings.xml><?xml version="1.0" encoding="utf-8"?>
<sst xmlns="http://schemas.openxmlformats.org/spreadsheetml/2006/main" count="222" uniqueCount="143">
  <si>
    <t>レベル</t>
  </si>
  <si>
    <t>レベル5</t>
  </si>
  <si>
    <t>レベル4</t>
  </si>
  <si>
    <t>レベル3</t>
  </si>
  <si>
    <t>レベル2</t>
  </si>
  <si>
    <t>レベル1</t>
  </si>
  <si>
    <t>配点</t>
  </si>
  <si>
    <t>習熟度</t>
    <rPh sb="0" eb="3">
      <t>シュウジュクド</t>
    </rPh>
    <phoneticPr fontId="1"/>
  </si>
  <si>
    <t>効率よく業務を遂行できます。即戦力です。</t>
    <rPh sb="0" eb="2">
      <t>コウリツ</t>
    </rPh>
    <rPh sb="4" eb="6">
      <t>ギョウム</t>
    </rPh>
    <rPh sb="7" eb="9">
      <t>スイコウ</t>
    </rPh>
    <rPh sb="14" eb="17">
      <t>ソクセンリョク</t>
    </rPh>
    <phoneticPr fontId="1"/>
  </si>
  <si>
    <t>No.</t>
  </si>
  <si>
    <t>採点基準</t>
  </si>
  <si>
    <t>評価</t>
    <rPh sb="0" eb="2">
      <t>ヒョウカ</t>
    </rPh>
    <phoneticPr fontId="1"/>
  </si>
  <si>
    <t>点数</t>
    <rPh sb="0" eb="2">
      <t>テンスウ</t>
    </rPh>
    <phoneticPr fontId="1"/>
  </si>
  <si>
    <t>操作</t>
  </si>
  <si>
    <t>行や列の幅の変更ができる</t>
  </si>
  <si>
    <t>ページの余白を変更できる</t>
  </si>
  <si>
    <t>ページを印刷用に1枚に収めることができる</t>
  </si>
  <si>
    <t>セル内で改行をすることができる</t>
    <rPh sb="2" eb="3">
      <t>ナイ</t>
    </rPh>
    <rPh sb="4" eb="6">
      <t>カイギョウ</t>
    </rPh>
    <phoneticPr fontId="1"/>
  </si>
  <si>
    <t>問題なく、スムーズな操作ができる</t>
  </si>
  <si>
    <t>ゆっくりとだが、理解した上で操作ができる</t>
  </si>
  <si>
    <t>なんとなく動かしているうちに操作ができている</t>
  </si>
  <si>
    <t>マニュアルがあれば操作ができる</t>
  </si>
  <si>
    <t>数式</t>
  </si>
  <si>
    <t>すばやく、適切な数式を導ける</t>
  </si>
  <si>
    <t>時間がかかるが数式を導ける</t>
  </si>
  <si>
    <t>数式、または計算の結果が誤っている</t>
  </si>
  <si>
    <t>関数</t>
  </si>
  <si>
    <t>関数の機能を深く理解しており、関数を利用した事例（2つ以上）についてよどみなく説明できる</t>
  </si>
  <si>
    <t>自分の言葉で関数の機能を説明でき、説明内に具体的な事例が1つ以上含まれている</t>
  </si>
  <si>
    <t>関数の機能を説明できているが、自分の言葉では説明できていない</t>
  </si>
  <si>
    <t>関数の機能を説明できるが、曖昧もしくは誤りが含まれている</t>
  </si>
  <si>
    <t>知識</t>
  </si>
  <si>
    <t>自分の言葉で機能を説明でき、説明内に具体的な事例が1つ以上含まれている</t>
  </si>
  <si>
    <t>機能を説明できているが、自分の言葉では説明できていない</t>
  </si>
  <si>
    <t>機能を説明できるが、曖昧もしくは誤りが含まれている</t>
  </si>
  <si>
    <t>機能を深く理解しており、機能を利用した事例（2つ以上）についてよどみなく説明できる</t>
    <rPh sb="12" eb="14">
      <t>キノウ</t>
    </rPh>
    <phoneticPr fontId="1"/>
  </si>
  <si>
    <t>罫線を引くことができる</t>
  </si>
  <si>
    <t>SUM関数で合計を出すことができる</t>
    <rPh sb="3" eb="5">
      <t>カンスウ</t>
    </rPh>
    <phoneticPr fontId="1"/>
  </si>
  <si>
    <t>AVERAGE関数で平均を出すことができる</t>
    <phoneticPr fontId="1"/>
  </si>
  <si>
    <t>数値をパーセント表示に変更できる</t>
  </si>
  <si>
    <t>比率を算出することができる</t>
    <rPh sb="0" eb="2">
      <t>ヒリツ</t>
    </rPh>
    <rPh sb="3" eb="5">
      <t>サンシュツ</t>
    </rPh>
    <phoneticPr fontId="1"/>
  </si>
  <si>
    <t>前年比を算出することができる</t>
    <rPh sb="4" eb="6">
      <t>サンシュツ</t>
    </rPh>
    <phoneticPr fontId="1"/>
  </si>
  <si>
    <t>初級</t>
    <rPh sb="0" eb="2">
      <t>ショキュウ</t>
    </rPh>
    <phoneticPr fontId="1"/>
  </si>
  <si>
    <t>操作</t>
    <rPh sb="0" eb="2">
      <t>ソウサ</t>
    </rPh>
    <phoneticPr fontId="1"/>
  </si>
  <si>
    <t>グラフの作成ができる</t>
  </si>
  <si>
    <t>文字や数値の大きさ、フォントの変更ができる</t>
  </si>
  <si>
    <t>新しい行/列の追加、不要な行/列の削除ができる</t>
  </si>
  <si>
    <t>評価項目</t>
    <rPh sb="0" eb="4">
      <t>ヒョウカコウモク</t>
    </rPh>
    <phoneticPr fontId="1"/>
  </si>
  <si>
    <t>質問</t>
    <rPh sb="0" eb="2">
      <t>シツモン</t>
    </rPh>
    <phoneticPr fontId="1"/>
  </si>
  <si>
    <t>オートフィルを利用した操作ができる</t>
    <rPh sb="7" eb="9">
      <t>リヨウ</t>
    </rPh>
    <rPh sb="11" eb="13">
      <t>ソウサ</t>
    </rPh>
    <phoneticPr fontId="1"/>
  </si>
  <si>
    <t>①のように文字を大きくするときはどのような操作をしますか</t>
    <rPh sb="5" eb="7">
      <t>モジ</t>
    </rPh>
    <rPh sb="8" eb="9">
      <t>オオ</t>
    </rPh>
    <rPh sb="21" eb="23">
      <t>ソウサ</t>
    </rPh>
    <phoneticPr fontId="1"/>
  </si>
  <si>
    <t>印刷の向きを変更できる</t>
    <rPh sb="0" eb="2">
      <t>インサツ</t>
    </rPh>
    <rPh sb="3" eb="4">
      <t>ム</t>
    </rPh>
    <phoneticPr fontId="1"/>
  </si>
  <si>
    <t>印刷範囲を指定できる</t>
    <rPh sb="0" eb="4">
      <t>インサツハンイ</t>
    </rPh>
    <rPh sb="5" eb="7">
      <t>シテイ</t>
    </rPh>
    <phoneticPr fontId="1"/>
  </si>
  <si>
    <t>印刷プレビューを見ると1列だけはみ出しています。ページを1枚に収めるためにどのような操作をしますか</t>
    <rPh sb="0" eb="2">
      <t>インサツ</t>
    </rPh>
    <rPh sb="8" eb="9">
      <t>ミ</t>
    </rPh>
    <rPh sb="12" eb="13">
      <t>レツ</t>
    </rPh>
    <rPh sb="17" eb="18">
      <t>ダ</t>
    </rPh>
    <rPh sb="29" eb="30">
      <t>マイ</t>
    </rPh>
    <rPh sb="31" eb="32">
      <t>オサ</t>
    </rPh>
    <rPh sb="42" eb="44">
      <t>ソウサ</t>
    </rPh>
    <phoneticPr fontId="1"/>
  </si>
  <si>
    <t>表示形式を変更できる</t>
    <rPh sb="0" eb="4">
      <t>ヒョウジケイシキ</t>
    </rPh>
    <rPh sb="5" eb="7">
      <t>ヘンコウ</t>
    </rPh>
    <phoneticPr fontId="1"/>
  </si>
  <si>
    <t>Excel上では数式を用いていない、または別の効率が良くない方法で計算している</t>
    <rPh sb="23" eb="25">
      <t>コウリツ</t>
    </rPh>
    <rPh sb="26" eb="27">
      <t>ヨ</t>
    </rPh>
    <phoneticPr fontId="1"/>
  </si>
  <si>
    <t>⑫のグラフを作成するとき、どのような操作をしますか</t>
    <rPh sb="6" eb="8">
      <t>サクセイ</t>
    </rPh>
    <rPh sb="18" eb="20">
      <t>ソウサ</t>
    </rPh>
    <phoneticPr fontId="1"/>
  </si>
  <si>
    <t>項目ごとの最大値に自動的に色がつくようにするとき、どのような操作をしますか</t>
    <rPh sb="0" eb="2">
      <t>コウモク</t>
    </rPh>
    <rPh sb="5" eb="8">
      <t>サイダイチ</t>
    </rPh>
    <rPh sb="9" eb="12">
      <t>ジドウテキ</t>
    </rPh>
    <rPh sb="13" eb="14">
      <t>イロ</t>
    </rPh>
    <rPh sb="30" eb="32">
      <t>ソウサ</t>
    </rPh>
    <phoneticPr fontId="1"/>
  </si>
  <si>
    <t>関数操作</t>
    <rPh sb="0" eb="4">
      <t>カンスウソウサ</t>
    </rPh>
    <phoneticPr fontId="1"/>
  </si>
  <si>
    <t>適切な関数を正確に利用し、効率よく算出できる</t>
    <rPh sb="3" eb="5">
      <t>カンスウ</t>
    </rPh>
    <rPh sb="6" eb="8">
      <t>セイカク</t>
    </rPh>
    <rPh sb="9" eb="11">
      <t>リヨウ</t>
    </rPh>
    <rPh sb="13" eb="15">
      <t>コウリツ</t>
    </rPh>
    <rPh sb="17" eb="19">
      <t>サンシュツ</t>
    </rPh>
    <phoneticPr fontId="1"/>
  </si>
  <si>
    <t>時間がかかるが関数を正確に利用している</t>
    <rPh sb="0" eb="2">
      <t>ジカン</t>
    </rPh>
    <rPh sb="7" eb="9">
      <t>カンスウ</t>
    </rPh>
    <rPh sb="10" eb="12">
      <t>セイカク</t>
    </rPh>
    <rPh sb="13" eb="15">
      <t>リヨウ</t>
    </rPh>
    <phoneticPr fontId="1"/>
  </si>
  <si>
    <t>中級</t>
    <rPh sb="0" eb="2">
      <t>チュウキュウ</t>
    </rPh>
    <phoneticPr fontId="1"/>
  </si>
  <si>
    <t>レベル</t>
    <phoneticPr fontId="1"/>
  </si>
  <si>
    <t>入門</t>
    <rPh sb="0" eb="2">
      <t>ニュウモン</t>
    </rPh>
    <phoneticPr fontId="1"/>
  </si>
  <si>
    <t>スキル内容</t>
    <rPh sb="3" eb="5">
      <t>ナイヨウ</t>
    </rPh>
    <phoneticPr fontId="1"/>
  </si>
  <si>
    <t>罫線を引く</t>
  </si>
  <si>
    <t>印刷</t>
  </si>
  <si>
    <t>四則演算（足し算、引き算、掛け算、割り算）</t>
    <rPh sb="0" eb="4">
      <t>シソクエンザン</t>
    </rPh>
    <rPh sb="5" eb="6">
      <t>タ</t>
    </rPh>
    <rPh sb="7" eb="8">
      <t>ザン</t>
    </rPh>
    <rPh sb="9" eb="10">
      <t>ヒ</t>
    </rPh>
    <rPh sb="11" eb="12">
      <t>ザン</t>
    </rPh>
    <rPh sb="13" eb="14">
      <t>カ</t>
    </rPh>
    <rPh sb="15" eb="16">
      <t>ザン</t>
    </rPh>
    <rPh sb="17" eb="18">
      <t>ワ</t>
    </rPh>
    <rPh sb="19" eb="20">
      <t>ザン</t>
    </rPh>
    <phoneticPr fontId="1"/>
  </si>
  <si>
    <t>表示形式の変更</t>
    <rPh sb="0" eb="2">
      <t>ヒョウジ</t>
    </rPh>
    <rPh sb="2" eb="4">
      <t>ケイシキ</t>
    </rPh>
    <phoneticPr fontId="1"/>
  </si>
  <si>
    <t>相対参照と絶対参照</t>
  </si>
  <si>
    <t>データベースの並べ替え</t>
  </si>
  <si>
    <t>数値や数式、文字の入力・修正</t>
    <rPh sb="6" eb="8">
      <t>モジ</t>
    </rPh>
    <rPh sb="12" eb="14">
      <t>シュウセイ</t>
    </rPh>
    <phoneticPr fontId="1"/>
  </si>
  <si>
    <t>ヘッダーとフッターの設定</t>
    <rPh sb="10" eb="12">
      <t>セッテイ</t>
    </rPh>
    <phoneticPr fontId="1"/>
  </si>
  <si>
    <t>入力規則</t>
    <rPh sb="0" eb="4">
      <t>ニュウリョクキソク</t>
    </rPh>
    <phoneticPr fontId="1"/>
  </si>
  <si>
    <t>形式を選択して貼り付け</t>
    <rPh sb="0" eb="2">
      <t>ケイシキ</t>
    </rPh>
    <rPh sb="3" eb="5">
      <t>センタク</t>
    </rPh>
    <rPh sb="7" eb="8">
      <t>ハ</t>
    </rPh>
    <rPh sb="9" eb="10">
      <t>ツ</t>
    </rPh>
    <phoneticPr fontId="1"/>
  </si>
  <si>
    <t>名前の定義</t>
    <rPh sb="0" eb="2">
      <t>ナマエ</t>
    </rPh>
    <rPh sb="3" eb="5">
      <t>テイギ</t>
    </rPh>
    <phoneticPr fontId="1"/>
  </si>
  <si>
    <t>データの抽出（条件指定、AND/OR、日付、複数条件）</t>
    <rPh sb="7" eb="11">
      <t>ジョウケンシテイ</t>
    </rPh>
    <rPh sb="19" eb="21">
      <t>ヒヅケ</t>
    </rPh>
    <rPh sb="22" eb="26">
      <t>フクスウジョウケン</t>
    </rPh>
    <phoneticPr fontId="1"/>
  </si>
  <si>
    <t>2軸のグラフの作成</t>
    <rPh sb="1" eb="2">
      <t>ジク</t>
    </rPh>
    <rPh sb="7" eb="9">
      <t>サクセイ</t>
    </rPh>
    <phoneticPr fontId="1"/>
  </si>
  <si>
    <t>コメント</t>
  </si>
  <si>
    <t>INDIRECT関数</t>
    <rPh sb="8" eb="10">
      <t>カンスウ</t>
    </rPh>
    <phoneticPr fontId="1"/>
  </si>
  <si>
    <t>SUMIFS関数／AVERAGEIFS関数／COUNTIFS関数</t>
    <rPh sb="6" eb="8">
      <t>カンスウ</t>
    </rPh>
    <rPh sb="19" eb="21">
      <t>カンスウ</t>
    </rPh>
    <rPh sb="30" eb="32">
      <t>カンスウ</t>
    </rPh>
    <phoneticPr fontId="1"/>
  </si>
  <si>
    <t>VLOOKUP関数</t>
    <rPh sb="7" eb="9">
      <t>カンスウ</t>
    </rPh>
    <phoneticPr fontId="1"/>
  </si>
  <si>
    <t>MATCH関数／INDEX関数</t>
    <rPh sb="5" eb="7">
      <t>カンスウ</t>
    </rPh>
    <rPh sb="13" eb="15">
      <t>カンスウ</t>
    </rPh>
    <phoneticPr fontId="1"/>
  </si>
  <si>
    <t>AND関数／OR関数</t>
    <rPh sb="3" eb="5">
      <t>カンスウ</t>
    </rPh>
    <rPh sb="8" eb="10">
      <t>カンスウ</t>
    </rPh>
    <phoneticPr fontId="1"/>
  </si>
  <si>
    <t>上級</t>
    <rPh sb="0" eb="2">
      <t>ジョウキュウ</t>
    </rPh>
    <phoneticPr fontId="1"/>
  </si>
  <si>
    <t>SUM関数／AVERAGE関数／MAX関数／MIN関数</t>
    <rPh sb="3" eb="5">
      <t>カンスウ</t>
    </rPh>
    <rPh sb="13" eb="15">
      <t>カンスウ</t>
    </rPh>
    <rPh sb="19" eb="21">
      <t>カンスウ</t>
    </rPh>
    <rPh sb="25" eb="27">
      <t>カンスウ</t>
    </rPh>
    <phoneticPr fontId="1"/>
  </si>
  <si>
    <t>IF関数／COUNTIF関数／SUMIF関数／AVERAGEIF関数</t>
    <rPh sb="2" eb="4">
      <t>カンスウ</t>
    </rPh>
    <rPh sb="12" eb="14">
      <t>カンスウ</t>
    </rPh>
    <rPh sb="20" eb="22">
      <t>カンスウ</t>
    </rPh>
    <rPh sb="32" eb="34">
      <t>カンスウ</t>
    </rPh>
    <phoneticPr fontId="1"/>
  </si>
  <si>
    <t>印刷設定（繰り返し、ヘッダー／フッター、印刷範囲）</t>
    <rPh sb="0" eb="4">
      <t>インサツセッテイ</t>
    </rPh>
    <rPh sb="5" eb="6">
      <t>ク</t>
    </rPh>
    <rPh sb="7" eb="8">
      <t>カエ</t>
    </rPh>
    <rPh sb="20" eb="24">
      <t>インサツハンイ</t>
    </rPh>
    <phoneticPr fontId="1"/>
  </si>
  <si>
    <t>文字列操作関数（LEN関数／LEFT関数／MID関数／RIGHT関数／CONCAT関数)</t>
    <rPh sb="0" eb="7">
      <t>モジレツソウサカンスウ</t>
    </rPh>
    <phoneticPr fontId="1"/>
  </si>
  <si>
    <t>COUNT関数／COUNTA関数</t>
    <rPh sb="5" eb="7">
      <t>カンスウ</t>
    </rPh>
    <rPh sb="14" eb="16">
      <t>カンスウ</t>
    </rPh>
    <phoneticPr fontId="1"/>
  </si>
  <si>
    <t>ピボットテーブル活用（デザイン、グループ単位、タイムライン機能）</t>
    <rPh sb="8" eb="10">
      <t>カツヨウ</t>
    </rPh>
    <rPh sb="20" eb="22">
      <t>タンイ</t>
    </rPh>
    <rPh sb="29" eb="31">
      <t>キノウ</t>
    </rPh>
    <phoneticPr fontId="1"/>
  </si>
  <si>
    <t>アウトライン機能</t>
    <rPh sb="6" eb="8">
      <t>キノウ</t>
    </rPh>
    <phoneticPr fontId="1"/>
  </si>
  <si>
    <t>マクロ／VBA</t>
    <phoneticPr fontId="1"/>
  </si>
  <si>
    <t>No.</t>
    <phoneticPr fontId="1"/>
  </si>
  <si>
    <t>シートの追加・シート名の変更</t>
    <rPh sb="4" eb="6">
      <t>ツイカ</t>
    </rPh>
    <rPh sb="10" eb="11">
      <t>メイ</t>
    </rPh>
    <rPh sb="12" eb="14">
      <t>ヘンコウ</t>
    </rPh>
    <phoneticPr fontId="1"/>
  </si>
  <si>
    <t>表示方法の設定（ウィンドウ枠の固定、分割、新しいウィンドウ）</t>
    <rPh sb="0" eb="4">
      <t>ヒョウジホウホウ</t>
    </rPh>
    <rPh sb="5" eb="7">
      <t>セッテイ</t>
    </rPh>
    <rPh sb="13" eb="14">
      <t>ワク</t>
    </rPh>
    <rPh sb="15" eb="17">
      <t>コテイ</t>
    </rPh>
    <rPh sb="18" eb="20">
      <t>ブンカツ</t>
    </rPh>
    <rPh sb="21" eb="22">
      <t>アタラ</t>
    </rPh>
    <phoneticPr fontId="1"/>
  </si>
  <si>
    <t>別のシート・ファイルの参照</t>
    <rPh sb="0" eb="1">
      <t>ベツ</t>
    </rPh>
    <rPh sb="11" eb="13">
      <t>サンショウ</t>
    </rPh>
    <phoneticPr fontId="1"/>
  </si>
  <si>
    <t>チェック</t>
    <phoneticPr fontId="1"/>
  </si>
  <si>
    <t>セルの結合、セル内の改行</t>
    <rPh sb="3" eb="5">
      <t>ケツゴウ</t>
    </rPh>
    <rPh sb="8" eb="9">
      <t>ナイ</t>
    </rPh>
    <rPh sb="10" eb="12">
      <t>カイギョウ</t>
    </rPh>
    <phoneticPr fontId="1"/>
  </si>
  <si>
    <t>効率よい方法を体系だてて指導することで、時間をかけずに業務を習得するでしょう。</t>
    <rPh sb="0" eb="2">
      <t>コウリツ</t>
    </rPh>
    <rPh sb="4" eb="6">
      <t>ホウホウ</t>
    </rPh>
    <rPh sb="7" eb="9">
      <t>タイケイ</t>
    </rPh>
    <rPh sb="12" eb="14">
      <t>シドウ</t>
    </rPh>
    <rPh sb="20" eb="22">
      <t>ジカン</t>
    </rPh>
    <rPh sb="27" eb="29">
      <t>ギョウム</t>
    </rPh>
    <rPh sb="30" eb="32">
      <t>シュウトク</t>
    </rPh>
    <phoneticPr fontId="1"/>
  </si>
  <si>
    <t>効率よく業務が進むようになるには時間とスタッフの負担がかかります。基礎からの指導によって実力がつきます。</t>
    <rPh sb="4" eb="6">
      <t>ギョウム</t>
    </rPh>
    <rPh sb="7" eb="8">
      <t>スス</t>
    </rPh>
    <rPh sb="16" eb="18">
      <t>ジカン</t>
    </rPh>
    <rPh sb="24" eb="26">
      <t>フタン</t>
    </rPh>
    <rPh sb="33" eb="35">
      <t>キソ</t>
    </rPh>
    <rPh sb="38" eb="40">
      <t>シドウ</t>
    </rPh>
    <rPh sb="44" eb="46">
      <t>ジツリョク</t>
    </rPh>
    <rPh sb="45" eb="46">
      <t>チャクジツ</t>
    </rPh>
    <phoneticPr fontId="1"/>
  </si>
  <si>
    <t>業務でExcelを使うには、詳細なマニュアルが必要です。マニュアル外の作業は難しいでしょう。他のスタッフの手を大きく煩わせる可能性も大きいです。</t>
    <rPh sb="0" eb="2">
      <t>ギョウム</t>
    </rPh>
    <rPh sb="9" eb="10">
      <t>ツカ</t>
    </rPh>
    <rPh sb="14" eb="16">
      <t>ショウサイ</t>
    </rPh>
    <rPh sb="23" eb="25">
      <t>ヒツヨウ</t>
    </rPh>
    <rPh sb="33" eb="34">
      <t>ガイ</t>
    </rPh>
    <rPh sb="35" eb="37">
      <t>サギョウ</t>
    </rPh>
    <rPh sb="38" eb="39">
      <t>ムズカ</t>
    </rPh>
    <rPh sb="46" eb="47">
      <t>ホカ</t>
    </rPh>
    <rPh sb="53" eb="54">
      <t>テ</t>
    </rPh>
    <rPh sb="55" eb="56">
      <t>オオ</t>
    </rPh>
    <rPh sb="58" eb="59">
      <t>ワズラ</t>
    </rPh>
    <rPh sb="62" eb="65">
      <t>カノウセイ</t>
    </rPh>
    <rPh sb="66" eb="67">
      <t>オオ</t>
    </rPh>
    <phoneticPr fontId="1"/>
  </si>
  <si>
    <t>オートフィル（連続したデータの入力）</t>
    <rPh sb="15" eb="17">
      <t>ニュウリョク</t>
    </rPh>
    <phoneticPr fontId="1"/>
  </si>
  <si>
    <t>セルの移動・コピー</t>
    <phoneticPr fontId="1"/>
  </si>
  <si>
    <t>行、列の挿入・削除</t>
    <rPh sb="7" eb="9">
      <t>サクジョ</t>
    </rPh>
    <phoneticPr fontId="1"/>
  </si>
  <si>
    <t>フォントの種類、大きさ、太字の設定</t>
    <phoneticPr fontId="1"/>
  </si>
  <si>
    <t>グラフの作成・編集</t>
    <rPh sb="7" eb="9">
      <t>ヘンシュウ</t>
    </rPh>
    <phoneticPr fontId="1"/>
  </si>
  <si>
    <t>スパークライン、画像、透かしの挿入</t>
    <phoneticPr fontId="1"/>
  </si>
  <si>
    <t>セルにデータの入力ができる、修正ができる</t>
    <phoneticPr fontId="1"/>
  </si>
  <si>
    <t>条件付き書式を利用できる</t>
    <rPh sb="4" eb="6">
      <t>ショシキ</t>
    </rPh>
    <rPh sb="7" eb="9">
      <t>リヨウ</t>
    </rPh>
    <phoneticPr fontId="1"/>
  </si>
  <si>
    <t>データの入力はできますか。入力した内容が間違っていた場合、どのように修正しますか</t>
    <rPh sb="4" eb="6">
      <t>ニュウリョク</t>
    </rPh>
    <rPh sb="13" eb="15">
      <t>ニュウリョク</t>
    </rPh>
    <rPh sb="17" eb="19">
      <t>ナイヨウ</t>
    </rPh>
    <rPh sb="20" eb="22">
      <t>マチガ</t>
    </rPh>
    <rPh sb="26" eb="28">
      <t>バアイ</t>
    </rPh>
    <rPh sb="34" eb="36">
      <t>シュウセイ</t>
    </rPh>
    <phoneticPr fontId="1"/>
  </si>
  <si>
    <t>⓪２行目のように連続した年を入力するとき、どのような操作をしますか</t>
    <rPh sb="2" eb="4">
      <t>ギョウメ</t>
    </rPh>
    <rPh sb="8" eb="10">
      <t>レンゾク</t>
    </rPh>
    <rPh sb="12" eb="13">
      <t>トシ</t>
    </rPh>
    <rPh sb="14" eb="16">
      <t>ニュウリョク</t>
    </rPh>
    <rPh sb="26" eb="28">
      <t>ソウサ</t>
    </rPh>
    <phoneticPr fontId="1"/>
  </si>
  <si>
    <t>②「2016年」の左に「2015年」の列を追加したいとき、どのような操作をしますか</t>
    <phoneticPr fontId="1"/>
  </si>
  <si>
    <t>③のように行の高さを広げるとき、どのような操作をしますか</t>
    <phoneticPr fontId="1"/>
  </si>
  <si>
    <t>このシートは、設定を横にすれば用紙1枚に印刷できます。印刷の向きを横にするとき、どのような操作をしますか</t>
    <phoneticPr fontId="1"/>
  </si>
  <si>
    <t>印刷時に余白が広いと感じたとき、余白を変更するにはどのような操作をしますか</t>
    <phoneticPr fontId="1"/>
  </si>
  <si>
    <t>⑤「前年比（2020年）」の「前年比」のうしろで改行したいとき、どのような操作をしますか</t>
    <phoneticPr fontId="1"/>
  </si>
  <si>
    <t>④最下行の出展を削除、移動せずに、印刷には含めたくないとき、どのような操作をしますか</t>
    <phoneticPr fontId="1"/>
  </si>
  <si>
    <t>⑥（完成例）のように、表に罫線を引くとき、どのような操作をしますか</t>
    <phoneticPr fontId="1"/>
  </si>
  <si>
    <t>⑦（完成例）のように、数値を桁区切り表記にするとき、どのような操作をしますか</t>
    <rPh sb="11" eb="13">
      <t>スウチ</t>
    </rPh>
    <rPh sb="14" eb="17">
      <t>ケタクギ</t>
    </rPh>
    <rPh sb="18" eb="20">
      <t>ヒョウキ</t>
    </rPh>
    <phoneticPr fontId="1"/>
  </si>
  <si>
    <t>⑧の13行目に合計を計算するとき、どのような操作をしますか</t>
    <phoneticPr fontId="1"/>
  </si>
  <si>
    <t>⑨のG列に平均を計算するとき、どのような操作をしますか</t>
    <phoneticPr fontId="1"/>
  </si>
  <si>
    <t>⑩のＨ列に2020年の前年比を計算するとき、どのような操作をしますか</t>
    <phoneticPr fontId="1"/>
  </si>
  <si>
    <t>⑩（完成例）の前年比ように数値を％で表示するとき、どのような操作をしますか</t>
    <phoneticPr fontId="1"/>
  </si>
  <si>
    <t>⑩（完成例）の前年比ように数値の表示桁数を小数点第1位までしたいとき、どのような操作をしますか</t>
    <phoneticPr fontId="1"/>
  </si>
  <si>
    <t>⑪のI列に令和2年の各支出の比率を計算するとき、どのような操作をしますか</t>
    <phoneticPr fontId="1"/>
  </si>
  <si>
    <t>【完成図】</t>
    <rPh sb="1" eb="4">
      <t>カンセイズ</t>
    </rPh>
    <phoneticPr fontId="1"/>
  </si>
  <si>
    <t>点数</t>
    <rPh sb="0" eb="2">
      <t>テンスウ</t>
    </rPh>
    <phoneticPr fontId="1"/>
  </si>
  <si>
    <t>合計点</t>
    <rPh sb="0" eb="3">
      <t>ゴウケイテン</t>
    </rPh>
    <phoneticPr fontId="1"/>
  </si>
  <si>
    <t>結果</t>
    <rPh sb="0" eb="2">
      <t>ケッカ</t>
    </rPh>
    <phoneticPr fontId="1"/>
  </si>
  <si>
    <t>Excelをまったく使えません。業務で使えるようになるには、かなりの時間と労力を必要とします。</t>
    <rPh sb="10" eb="11">
      <t>ツカ</t>
    </rPh>
    <rPh sb="16" eb="18">
      <t>ギョウム</t>
    </rPh>
    <rPh sb="19" eb="20">
      <t>ツカ</t>
    </rPh>
    <rPh sb="34" eb="36">
      <t>ジカン</t>
    </rPh>
    <rPh sb="37" eb="39">
      <t>ロウリョク</t>
    </rPh>
    <rPh sb="40" eb="42">
      <t>ヒツヨウ</t>
    </rPh>
    <phoneticPr fontId="1"/>
  </si>
  <si>
    <t>まったく操作ができない</t>
  </si>
  <si>
    <t>まったく数式を導けない（無解答）</t>
  </si>
  <si>
    <t>関数の機能をまったく説明できない、または完全に誤っている</t>
  </si>
  <si>
    <t>機能をまったく説明できない、または完全に誤っている</t>
  </si>
  <si>
    <t>まったく数式を導けない（無解答）</t>
    <rPh sb="4" eb="6">
      <t>スウシキ</t>
    </rPh>
    <phoneticPr fontId="1"/>
  </si>
  <si>
    <t>関数の選択は正しいが、引数を完全に誤っている</t>
    <rPh sb="0" eb="2">
      <t>カンスウ</t>
    </rPh>
    <rPh sb="3" eb="5">
      <t>センタク</t>
    </rPh>
    <rPh sb="6" eb="7">
      <t>タダ</t>
    </rPh>
    <rPh sb="11" eb="13">
      <t>ヒキスウ</t>
    </rPh>
    <rPh sb="14" eb="16">
      <t>カンゼン</t>
    </rPh>
    <rPh sb="17" eb="18">
      <t>アヤマ</t>
    </rPh>
    <phoneticPr fontId="1"/>
  </si>
  <si>
    <t>関数の選択は正しいが、引数を部分的に誤っている、または効率的ではない</t>
    <rPh sb="0" eb="2">
      <t>カンスウ</t>
    </rPh>
    <rPh sb="3" eb="5">
      <t>センタク</t>
    </rPh>
    <rPh sb="6" eb="7">
      <t>タダ</t>
    </rPh>
    <rPh sb="11" eb="13">
      <t>ヒキスウ</t>
    </rPh>
    <rPh sb="14" eb="17">
      <t>ブブンテキ</t>
    </rPh>
    <rPh sb="18" eb="19">
      <t>アヤマ</t>
    </rPh>
    <rPh sb="27" eb="30">
      <t>コウリツテキ</t>
    </rPh>
    <phoneticPr fontId="1"/>
  </si>
  <si>
    <t>シートの保護、シートの管理とブック構成の保護</t>
    <rPh sb="4" eb="6">
      <t>ホゴ</t>
    </rPh>
    <phoneticPr fontId="1"/>
  </si>
  <si>
    <t>条件付き書式の基本設定（データバーなど）</t>
    <rPh sb="0" eb="3">
      <t>ジョウケンツ</t>
    </rPh>
    <rPh sb="4" eb="6">
      <t>ショシキ</t>
    </rPh>
    <rPh sb="7" eb="9">
      <t>キホン</t>
    </rPh>
    <rPh sb="9" eb="11">
      <t>セッテイ</t>
    </rPh>
    <phoneticPr fontId="1"/>
  </si>
  <si>
    <t>条件付き書式の詳細設定（関数利用、複数条件）</t>
    <rPh sb="0" eb="3">
      <t>ジョウケンツ</t>
    </rPh>
    <rPh sb="4" eb="6">
      <t>ショシキ</t>
    </rPh>
    <rPh sb="7" eb="11">
      <t>ショウサイセッテイ</t>
    </rPh>
    <rPh sb="12" eb="16">
      <t>カンスウリヨウ</t>
    </rPh>
    <rPh sb="17" eb="21">
      <t>フクスウジョウケン</t>
    </rPh>
    <phoneticPr fontId="1"/>
  </si>
  <si>
    <t>関数の組み合わせた利用</t>
    <rPh sb="0" eb="2">
      <t>カンスウ</t>
    </rPh>
    <rPh sb="3" eb="4">
      <t>ク</t>
    </rPh>
    <rPh sb="5" eb="6">
      <t>ア</t>
    </rPh>
    <rPh sb="9" eb="11">
      <t>リヨウ</t>
    </rPh>
    <phoneticPr fontId="1"/>
  </si>
  <si>
    <t>ピボットテーブルでの集計</t>
    <rPh sb="10" eb="12">
      <t>シュウケイ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</si>
</sst>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sz val="11"/>
      <color theme="0"/>
      <name val="游ゴシック"/>
      <family val="2"/>
      <charset val="128"/>
      <scheme val="minor"/>
    </font>
    <font>
      <b/>
      <sz val="11"/>
      <color theme="1"/>
      <name val="游ゴシック"/>
      <family val="3"/>
      <charset val="128"/>
      <scheme val="minor"/>
    </font>
    <font>
      <sz val="11"/>
      <color theme="0"/>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4" tint="-0.249977111117893"/>
        <bgColor indexed="64"/>
      </patternFill>
    </fill>
    <fill>
      <patternFill patternType="solid">
        <fgColor theme="1"/>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theme="0" tint="-0.49998474074526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0" fontId="2" fillId="2" borderId="1" xfId="0" applyFont="1" applyFill="1" applyBorder="1">
      <alignment vertical="center"/>
    </xf>
    <xf numFmtId="0" fontId="0" fillId="0" borderId="2" xfId="0" applyBorder="1">
      <alignment vertical="center"/>
    </xf>
    <xf numFmtId="0" fontId="4" fillId="0" borderId="0" xfId="0" applyFont="1">
      <alignment vertical="center"/>
    </xf>
    <xf numFmtId="0" fontId="0" fillId="0" borderId="3" xfId="0" applyFill="1" applyBorder="1">
      <alignment vertical="center"/>
    </xf>
    <xf numFmtId="0" fontId="3" fillId="3" borderId="2" xfId="0" applyFont="1" applyFill="1" applyBorder="1" applyAlignment="1">
      <alignment vertical="center" textRotation="255"/>
    </xf>
    <xf numFmtId="0" fontId="2" fillId="3" borderId="1" xfId="0" applyFont="1" applyFill="1" applyBorder="1">
      <alignment vertical="center"/>
    </xf>
    <xf numFmtId="0" fontId="2" fillId="3" borderId="1" xfId="0" applyFont="1" applyFill="1" applyBorder="1" applyAlignment="1">
      <alignment vertical="center" wrapText="1"/>
    </xf>
    <xf numFmtId="0" fontId="0" fillId="0" borderId="0" xfId="0" applyNumberFormat="1">
      <alignment vertical="center"/>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Protection="1">
      <alignment vertical="center"/>
      <protection hidden="1"/>
    </xf>
    <xf numFmtId="0" fontId="0" fillId="0" borderId="1" xfId="0" applyBorder="1" applyProtection="1">
      <alignment vertical="center"/>
      <protection hidden="1"/>
    </xf>
    <xf numFmtId="0" fontId="0" fillId="0" borderId="1" xfId="0" applyBorder="1" applyAlignment="1" applyProtection="1">
      <alignment vertical="center" wrapText="1"/>
      <protection hidden="1"/>
    </xf>
    <xf numFmtId="0" fontId="0" fillId="0" borderId="1" xfId="0" applyBorder="1" applyProtection="1">
      <alignment vertical="center"/>
      <protection locked="0"/>
    </xf>
    <xf numFmtId="0" fontId="5" fillId="3" borderId="1" xfId="0" applyFont="1" applyFill="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0" fillId="0" borderId="4"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10</xdr:col>
      <xdr:colOff>400051</xdr:colOff>
      <xdr:row>20</xdr:row>
      <xdr:rowOff>14363</xdr:rowOff>
    </xdr:to>
    <xdr:pic>
      <xdr:nvPicPr>
        <xdr:cNvPr id="2" name="図 1">
          <a:extLst>
            <a:ext uri="{FF2B5EF4-FFF2-40B4-BE49-F238E27FC236}">
              <a16:creationId xmlns:a16="http://schemas.microsoft.com/office/drawing/2014/main" id="{F0D4622D-0A64-4300-BA8B-DD396A8D63DE}"/>
            </a:ext>
          </a:extLst>
        </xdr:cNvPr>
        <xdr:cNvPicPr>
          <a:picLocks noChangeAspect="1"/>
        </xdr:cNvPicPr>
      </xdr:nvPicPr>
      <xdr:blipFill>
        <a:blip xmlns:r="http://schemas.openxmlformats.org/officeDocument/2006/relationships" r:embed="rId1"/>
        <a:stretch>
          <a:fillRect/>
        </a:stretch>
      </xdr:blipFill>
      <xdr:spPr>
        <a:xfrm>
          <a:off x="1" y="0"/>
          <a:ext cx="7258050" cy="4776863"/>
        </a:xfrm>
        <a:prstGeom prst="rect">
          <a:avLst/>
        </a:prstGeom>
        <a:ln>
          <a:solidFill>
            <a:schemeClr val="tx1">
              <a:lumMod val="50000"/>
              <a:lumOff val="50000"/>
            </a:schemeClr>
          </a:solidFill>
        </a:ln>
      </xdr:spPr>
    </xdr:pic>
    <xdr:clientData/>
  </xdr:twoCellAnchor>
  <xdr:twoCellAnchor editAs="oneCell">
    <xdr:from>
      <xdr:col>0</xdr:col>
      <xdr:colOff>0</xdr:colOff>
      <xdr:row>22</xdr:row>
      <xdr:rowOff>66675</xdr:rowOff>
    </xdr:from>
    <xdr:to>
      <xdr:col>10</xdr:col>
      <xdr:colOff>400966</xdr:colOff>
      <xdr:row>35</xdr:row>
      <xdr:rowOff>152399</xdr:rowOff>
    </xdr:to>
    <xdr:pic>
      <xdr:nvPicPr>
        <xdr:cNvPr id="3" name="図 2">
          <a:extLst>
            <a:ext uri="{FF2B5EF4-FFF2-40B4-BE49-F238E27FC236}">
              <a16:creationId xmlns:a16="http://schemas.microsoft.com/office/drawing/2014/main" id="{F5B7CA13-E49C-41E4-B71C-0C7D6F99FA51}"/>
            </a:ext>
          </a:extLst>
        </xdr:cNvPr>
        <xdr:cNvPicPr>
          <a:picLocks noChangeAspect="1"/>
        </xdr:cNvPicPr>
      </xdr:nvPicPr>
      <xdr:blipFill>
        <a:blip xmlns:r="http://schemas.openxmlformats.org/officeDocument/2006/relationships" r:embed="rId2"/>
        <a:stretch>
          <a:fillRect/>
        </a:stretch>
      </xdr:blipFill>
      <xdr:spPr>
        <a:xfrm>
          <a:off x="0" y="5305425"/>
          <a:ext cx="7258966" cy="3181349"/>
        </a:xfrm>
        <a:prstGeom prst="rect">
          <a:avLst/>
        </a:prstGeom>
        <a:ln>
          <a:solidFill>
            <a:schemeClr val="tx1">
              <a:lumMod val="50000"/>
              <a:lumOff val="50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高橋 信吾" id="{8E560AF9-3D63-48BE-AE54-533ED097638B}" userId="bf1940d64e402519"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5F9-252C-4889-9C16-08B04CE2C584}">
  <sheetPr>
    <pageSetUpPr fitToPage="1"/>
  </sheetPr>
  <dimension ref="A1:D43"/>
  <sheetViews>
    <sheetView workbookViewId="0">
      <selection activeCell="D2" sqref="D2"/>
    </sheetView>
  </sheetViews>
  <sheetFormatPr defaultRowHeight="18.75" x14ac:dyDescent="0.4"/>
  <cols>
    <col min="1" max="1" width="4.375" bestFit="1" customWidth="1"/>
    <col min="2" max="2" width="7.375" bestFit="1" customWidth="1"/>
    <col min="3" max="3" width="74.75" bestFit="1" customWidth="1"/>
    <col min="4" max="4" width="9.25" bestFit="1" customWidth="1"/>
  </cols>
  <sheetData>
    <row r="1" spans="1:4" x14ac:dyDescent="0.4">
      <c r="A1" s="2" t="s">
        <v>93</v>
      </c>
      <c r="B1" s="2" t="s">
        <v>62</v>
      </c>
      <c r="C1" s="2" t="s">
        <v>64</v>
      </c>
      <c r="D1" s="2" t="s">
        <v>97</v>
      </c>
    </row>
    <row r="2" spans="1:4" x14ac:dyDescent="0.4">
      <c r="A2" s="13">
        <f>ROW()-1</f>
        <v>1</v>
      </c>
      <c r="B2" s="13" t="s">
        <v>63</v>
      </c>
      <c r="C2" s="13" t="s">
        <v>71</v>
      </c>
      <c r="D2" s="15"/>
    </row>
    <row r="3" spans="1:4" x14ac:dyDescent="0.4">
      <c r="A3" s="13">
        <f t="shared" ref="A3:A43" si="0">ROW()-1</f>
        <v>2</v>
      </c>
      <c r="B3" s="13" t="s">
        <v>63</v>
      </c>
      <c r="C3" s="13" t="s">
        <v>102</v>
      </c>
      <c r="D3" s="15"/>
    </row>
    <row r="4" spans="1:4" x14ac:dyDescent="0.4">
      <c r="A4" s="13">
        <f t="shared" si="0"/>
        <v>3</v>
      </c>
      <c r="B4" s="13" t="s">
        <v>63</v>
      </c>
      <c r="C4" s="13" t="s">
        <v>103</v>
      </c>
      <c r="D4" s="15"/>
    </row>
    <row r="5" spans="1:4" x14ac:dyDescent="0.4">
      <c r="A5" s="13">
        <f t="shared" si="0"/>
        <v>4</v>
      </c>
      <c r="B5" s="13" t="s">
        <v>63</v>
      </c>
      <c r="C5" s="13" t="s">
        <v>104</v>
      </c>
      <c r="D5" s="15"/>
    </row>
    <row r="6" spans="1:4" x14ac:dyDescent="0.4">
      <c r="A6" s="13">
        <f t="shared" si="0"/>
        <v>5</v>
      </c>
      <c r="B6" s="13" t="s">
        <v>63</v>
      </c>
      <c r="C6" s="13" t="s">
        <v>105</v>
      </c>
      <c r="D6" s="15"/>
    </row>
    <row r="7" spans="1:4" x14ac:dyDescent="0.4">
      <c r="A7" s="13">
        <f t="shared" si="0"/>
        <v>6</v>
      </c>
      <c r="B7" s="13" t="s">
        <v>63</v>
      </c>
      <c r="C7" s="13" t="s">
        <v>98</v>
      </c>
      <c r="D7" s="15"/>
    </row>
    <row r="8" spans="1:4" x14ac:dyDescent="0.4">
      <c r="A8" s="13">
        <f t="shared" si="0"/>
        <v>7</v>
      </c>
      <c r="B8" s="13" t="s">
        <v>63</v>
      </c>
      <c r="C8" s="13" t="s">
        <v>65</v>
      </c>
      <c r="D8" s="15"/>
    </row>
    <row r="9" spans="1:4" x14ac:dyDescent="0.4">
      <c r="A9" s="13">
        <f t="shared" si="0"/>
        <v>8</v>
      </c>
      <c r="B9" s="13" t="s">
        <v>63</v>
      </c>
      <c r="C9" s="13" t="s">
        <v>66</v>
      </c>
      <c r="D9" s="15"/>
    </row>
    <row r="10" spans="1:4" x14ac:dyDescent="0.4">
      <c r="A10" s="13">
        <f t="shared" si="0"/>
        <v>9</v>
      </c>
      <c r="B10" s="13" t="s">
        <v>42</v>
      </c>
      <c r="C10" s="13" t="s">
        <v>94</v>
      </c>
      <c r="D10" s="15"/>
    </row>
    <row r="11" spans="1:4" x14ac:dyDescent="0.4">
      <c r="A11" s="13">
        <f t="shared" si="0"/>
        <v>10</v>
      </c>
      <c r="B11" s="13" t="s">
        <v>42</v>
      </c>
      <c r="C11" s="13" t="s">
        <v>72</v>
      </c>
      <c r="D11" s="15"/>
    </row>
    <row r="12" spans="1:4" x14ac:dyDescent="0.4">
      <c r="A12" s="13">
        <f t="shared" si="0"/>
        <v>11</v>
      </c>
      <c r="B12" s="13" t="s">
        <v>42</v>
      </c>
      <c r="C12" s="13" t="s">
        <v>68</v>
      </c>
      <c r="D12" s="15"/>
    </row>
    <row r="13" spans="1:4" x14ac:dyDescent="0.4">
      <c r="A13" s="13">
        <f t="shared" si="0"/>
        <v>12</v>
      </c>
      <c r="B13" s="13" t="s">
        <v>42</v>
      </c>
      <c r="C13" s="13" t="s">
        <v>67</v>
      </c>
      <c r="D13" s="15"/>
    </row>
    <row r="14" spans="1:4" x14ac:dyDescent="0.4">
      <c r="A14" s="13">
        <f t="shared" si="0"/>
        <v>13</v>
      </c>
      <c r="B14" s="13" t="s">
        <v>42</v>
      </c>
      <c r="C14" s="13" t="s">
        <v>85</v>
      </c>
      <c r="D14" s="15"/>
    </row>
    <row r="15" spans="1:4" x14ac:dyDescent="0.4">
      <c r="A15" s="13">
        <f t="shared" si="0"/>
        <v>14</v>
      </c>
      <c r="B15" s="13" t="s">
        <v>42</v>
      </c>
      <c r="C15" s="13" t="s">
        <v>106</v>
      </c>
      <c r="D15" s="15"/>
    </row>
    <row r="16" spans="1:4" x14ac:dyDescent="0.4">
      <c r="A16" s="13">
        <f t="shared" si="0"/>
        <v>15</v>
      </c>
      <c r="B16" s="13" t="s">
        <v>42</v>
      </c>
      <c r="C16" s="13" t="s">
        <v>69</v>
      </c>
      <c r="D16" s="15"/>
    </row>
    <row r="17" spans="1:4" x14ac:dyDescent="0.4">
      <c r="A17" s="13">
        <f t="shared" si="0"/>
        <v>16</v>
      </c>
      <c r="B17" s="13" t="s">
        <v>42</v>
      </c>
      <c r="C17" s="13" t="s">
        <v>70</v>
      </c>
      <c r="D17" s="15"/>
    </row>
    <row r="18" spans="1:4" x14ac:dyDescent="0.4">
      <c r="A18" s="13">
        <f t="shared" si="0"/>
        <v>17</v>
      </c>
      <c r="B18" s="13" t="s">
        <v>42</v>
      </c>
      <c r="C18" s="13" t="s">
        <v>76</v>
      </c>
      <c r="D18" s="15"/>
    </row>
    <row r="19" spans="1:4" x14ac:dyDescent="0.4">
      <c r="A19" s="13">
        <f t="shared" si="0"/>
        <v>18</v>
      </c>
      <c r="B19" s="13" t="s">
        <v>61</v>
      </c>
      <c r="C19" s="13" t="s">
        <v>95</v>
      </c>
      <c r="D19" s="15"/>
    </row>
    <row r="20" spans="1:4" x14ac:dyDescent="0.4">
      <c r="A20" s="13">
        <f t="shared" si="0"/>
        <v>19</v>
      </c>
      <c r="B20" s="13" t="s">
        <v>61</v>
      </c>
      <c r="C20" s="13" t="s">
        <v>87</v>
      </c>
      <c r="D20" s="15"/>
    </row>
    <row r="21" spans="1:4" x14ac:dyDescent="0.4">
      <c r="A21" s="13">
        <f t="shared" si="0"/>
        <v>20</v>
      </c>
      <c r="B21" s="13" t="s">
        <v>61</v>
      </c>
      <c r="C21" s="13" t="s">
        <v>73</v>
      </c>
      <c r="D21" s="15"/>
    </row>
    <row r="22" spans="1:4" x14ac:dyDescent="0.4">
      <c r="A22" s="13">
        <f t="shared" si="0"/>
        <v>21</v>
      </c>
      <c r="B22" s="13" t="s">
        <v>61</v>
      </c>
      <c r="C22" s="13" t="s">
        <v>74</v>
      </c>
      <c r="D22" s="15"/>
    </row>
    <row r="23" spans="1:4" x14ac:dyDescent="0.4">
      <c r="A23" s="13">
        <f t="shared" si="0"/>
        <v>22</v>
      </c>
      <c r="B23" s="13" t="s">
        <v>61</v>
      </c>
      <c r="C23" s="13" t="s">
        <v>139</v>
      </c>
      <c r="D23" s="15"/>
    </row>
    <row r="24" spans="1:4" x14ac:dyDescent="0.4">
      <c r="A24" s="13">
        <f t="shared" si="0"/>
        <v>23</v>
      </c>
      <c r="B24" s="13" t="s">
        <v>61</v>
      </c>
      <c r="C24" s="13" t="s">
        <v>107</v>
      </c>
      <c r="D24" s="15"/>
    </row>
    <row r="25" spans="1:4" x14ac:dyDescent="0.4">
      <c r="A25" s="13">
        <f t="shared" si="0"/>
        <v>24</v>
      </c>
      <c r="B25" s="13" t="s">
        <v>61</v>
      </c>
      <c r="C25" s="13" t="s">
        <v>75</v>
      </c>
      <c r="D25" s="15"/>
    </row>
    <row r="26" spans="1:4" x14ac:dyDescent="0.4">
      <c r="A26" s="13">
        <f t="shared" si="0"/>
        <v>25</v>
      </c>
      <c r="B26" s="13" t="s">
        <v>61</v>
      </c>
      <c r="C26" s="13" t="s">
        <v>89</v>
      </c>
      <c r="D26" s="15"/>
    </row>
    <row r="27" spans="1:4" x14ac:dyDescent="0.4">
      <c r="A27" s="13">
        <f t="shared" si="0"/>
        <v>26</v>
      </c>
      <c r="B27" s="13" t="s">
        <v>61</v>
      </c>
      <c r="C27" s="13" t="s">
        <v>86</v>
      </c>
      <c r="D27" s="15"/>
    </row>
    <row r="28" spans="1:4" x14ac:dyDescent="0.4">
      <c r="A28" s="13">
        <f t="shared" si="0"/>
        <v>27</v>
      </c>
      <c r="B28" s="13" t="s">
        <v>61</v>
      </c>
      <c r="C28" s="13" t="s">
        <v>88</v>
      </c>
      <c r="D28" s="15"/>
    </row>
    <row r="29" spans="1:4" x14ac:dyDescent="0.4">
      <c r="A29" s="13">
        <f t="shared" si="0"/>
        <v>28</v>
      </c>
      <c r="B29" s="13" t="s">
        <v>84</v>
      </c>
      <c r="C29" s="13" t="s">
        <v>91</v>
      </c>
      <c r="D29" s="15"/>
    </row>
    <row r="30" spans="1:4" x14ac:dyDescent="0.4">
      <c r="A30" s="13">
        <f t="shared" si="0"/>
        <v>29</v>
      </c>
      <c r="B30" s="13" t="s">
        <v>84</v>
      </c>
      <c r="C30" s="13" t="s">
        <v>78</v>
      </c>
      <c r="D30" s="15"/>
    </row>
    <row r="31" spans="1:4" x14ac:dyDescent="0.4">
      <c r="A31" s="13">
        <f t="shared" si="0"/>
        <v>30</v>
      </c>
      <c r="B31" s="13" t="s">
        <v>84</v>
      </c>
      <c r="C31" s="13" t="s">
        <v>96</v>
      </c>
      <c r="D31" s="15"/>
    </row>
    <row r="32" spans="1:4" x14ac:dyDescent="0.4">
      <c r="A32" s="13">
        <f t="shared" si="0"/>
        <v>31</v>
      </c>
      <c r="B32" s="13" t="s">
        <v>84</v>
      </c>
      <c r="C32" s="13" t="s">
        <v>138</v>
      </c>
      <c r="D32" s="15"/>
    </row>
    <row r="33" spans="1:4" x14ac:dyDescent="0.4">
      <c r="A33" s="13">
        <f t="shared" si="0"/>
        <v>32</v>
      </c>
      <c r="B33" s="13" t="s">
        <v>84</v>
      </c>
      <c r="C33" s="13" t="s">
        <v>77</v>
      </c>
      <c r="D33" s="15"/>
    </row>
    <row r="34" spans="1:4" x14ac:dyDescent="0.4">
      <c r="A34" s="13">
        <f t="shared" si="0"/>
        <v>33</v>
      </c>
      <c r="B34" s="13" t="s">
        <v>84</v>
      </c>
      <c r="C34" s="13" t="s">
        <v>140</v>
      </c>
      <c r="D34" s="15"/>
    </row>
    <row r="35" spans="1:4" x14ac:dyDescent="0.4">
      <c r="A35" s="13">
        <f t="shared" si="0"/>
        <v>34</v>
      </c>
      <c r="B35" s="13" t="s">
        <v>84</v>
      </c>
      <c r="C35" s="13" t="s">
        <v>83</v>
      </c>
      <c r="D35" s="15"/>
    </row>
    <row r="36" spans="1:4" x14ac:dyDescent="0.4">
      <c r="A36" s="13">
        <f t="shared" si="0"/>
        <v>35</v>
      </c>
      <c r="B36" s="13" t="s">
        <v>84</v>
      </c>
      <c r="C36" s="13" t="s">
        <v>80</v>
      </c>
      <c r="D36" s="15"/>
    </row>
    <row r="37" spans="1:4" x14ac:dyDescent="0.4">
      <c r="A37" s="13">
        <f t="shared" si="0"/>
        <v>36</v>
      </c>
      <c r="B37" s="13" t="s">
        <v>84</v>
      </c>
      <c r="C37" s="13" t="s">
        <v>81</v>
      </c>
      <c r="D37" s="15"/>
    </row>
    <row r="38" spans="1:4" x14ac:dyDescent="0.4">
      <c r="A38" s="13">
        <f t="shared" si="0"/>
        <v>37</v>
      </c>
      <c r="B38" s="13" t="s">
        <v>84</v>
      </c>
      <c r="C38" s="13" t="s">
        <v>82</v>
      </c>
      <c r="D38" s="15"/>
    </row>
    <row r="39" spans="1:4" x14ac:dyDescent="0.4">
      <c r="A39" s="13">
        <f t="shared" si="0"/>
        <v>38</v>
      </c>
      <c r="B39" s="13" t="s">
        <v>84</v>
      </c>
      <c r="C39" s="13" t="s">
        <v>79</v>
      </c>
      <c r="D39" s="15"/>
    </row>
    <row r="40" spans="1:4" x14ac:dyDescent="0.4">
      <c r="A40" s="13">
        <f t="shared" si="0"/>
        <v>39</v>
      </c>
      <c r="B40" s="13" t="s">
        <v>84</v>
      </c>
      <c r="C40" s="13" t="s">
        <v>141</v>
      </c>
      <c r="D40" s="15"/>
    </row>
    <row r="41" spans="1:4" x14ac:dyDescent="0.4">
      <c r="A41" s="13">
        <f t="shared" si="0"/>
        <v>40</v>
      </c>
      <c r="B41" s="13" t="s">
        <v>84</v>
      </c>
      <c r="C41" s="13" t="s">
        <v>142</v>
      </c>
      <c r="D41" s="15"/>
    </row>
    <row r="42" spans="1:4" x14ac:dyDescent="0.4">
      <c r="A42" s="13">
        <f t="shared" si="0"/>
        <v>41</v>
      </c>
      <c r="B42" s="13" t="s">
        <v>84</v>
      </c>
      <c r="C42" s="13" t="s">
        <v>90</v>
      </c>
      <c r="D42" s="15"/>
    </row>
    <row r="43" spans="1:4" x14ac:dyDescent="0.4">
      <c r="A43" s="13">
        <f t="shared" si="0"/>
        <v>42</v>
      </c>
      <c r="B43" s="13" t="s">
        <v>84</v>
      </c>
      <c r="C43" s="13" t="s">
        <v>92</v>
      </c>
      <c r="D43" s="15"/>
    </row>
  </sheetData>
  <sheetProtection algorithmName="SHA-512" hashValue="caiTHtdu9yPOhIEp58NkGXdrKImt6WPWLkFE0p4d4HqcOFJRlNjUXeW8BAdJEw0NbTUhT2DLcKYdaBWyzI3yvw==" saltValue="J2meGhr+DntLIAF0jNE7fQ==" spinCount="100000" sheet="1" objects="1" scenarios="1" selectLockedCells="1"/>
  <phoneticPr fontId="1"/>
  <printOptions horizontalCentered="1" verticalCentered="1"/>
  <pageMargins left="0.23622047244094491" right="0.23622047244094491" top="0.35433070866141736" bottom="0.35433070866141736" header="0.31496062992125984" footer="0.31496062992125984"/>
  <pageSetup paperSize="9" scale="95" orientation="portrait" r:id="rId1"/>
  <headerFooter>
    <oddHeader>&amp;LセルフExcelスキルチェック</oddHeader>
    <oddFooter>&amp;Lパソコン教室パソカレッジ©&amp;Rhttps://pasocollege.com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E5D3-6931-4F80-BFCC-A908FD2B5DCC}">
  <dimension ref="A1:J23"/>
  <sheetViews>
    <sheetView tabSelected="1" zoomScale="70" zoomScaleNormal="70" workbookViewId="0">
      <selection activeCell="F2" sqref="F2"/>
    </sheetView>
  </sheetViews>
  <sheetFormatPr defaultRowHeight="18.75" x14ac:dyDescent="0.4"/>
  <cols>
    <col min="1" max="1" width="4.375" bestFit="1" customWidth="1"/>
    <col min="2" max="2" width="8" bestFit="1" customWidth="1"/>
    <col min="4" max="4" width="72.25" style="1" customWidth="1"/>
    <col min="5" max="5" width="49.125" style="1" bestFit="1" customWidth="1"/>
    <col min="6" max="6" width="21.625" style="1" customWidth="1"/>
    <col min="7" max="7" width="5.25" bestFit="1" customWidth="1"/>
  </cols>
  <sheetData>
    <row r="1" spans="1:10" x14ac:dyDescent="0.4">
      <c r="A1" s="7" t="s">
        <v>9</v>
      </c>
      <c r="B1" s="7" t="s">
        <v>0</v>
      </c>
      <c r="C1" s="7" t="s">
        <v>10</v>
      </c>
      <c r="D1" s="8" t="s">
        <v>48</v>
      </c>
      <c r="E1" s="8" t="s">
        <v>47</v>
      </c>
      <c r="F1" s="8" t="s">
        <v>11</v>
      </c>
      <c r="G1" s="7" t="s">
        <v>12</v>
      </c>
    </row>
    <row r="2" spans="1:10" ht="37.5" x14ac:dyDescent="0.4">
      <c r="A2" s="13">
        <f>ROW()-1</f>
        <v>1</v>
      </c>
      <c r="B2" s="13" t="s">
        <v>63</v>
      </c>
      <c r="C2" s="13" t="s">
        <v>13</v>
      </c>
      <c r="D2" s="14" t="s">
        <v>110</v>
      </c>
      <c r="E2" s="14" t="s">
        <v>108</v>
      </c>
      <c r="F2" s="10"/>
      <c r="G2" s="13" t="str">
        <f t="shared" ref="G2:G21" ca="1" si="0">IFERROR(MATCH(F2,INDIRECT(C2),0)-1,"")</f>
        <v/>
      </c>
    </row>
    <row r="3" spans="1:10" x14ac:dyDescent="0.4">
      <c r="A3" s="13">
        <f t="shared" ref="A3:A21" si="1">ROW()-1</f>
        <v>2</v>
      </c>
      <c r="B3" s="13" t="s">
        <v>63</v>
      </c>
      <c r="C3" s="13" t="s">
        <v>13</v>
      </c>
      <c r="D3" s="14" t="s">
        <v>111</v>
      </c>
      <c r="E3" s="14" t="s">
        <v>49</v>
      </c>
      <c r="F3" s="10"/>
      <c r="G3" s="13" t="str">
        <f t="shared" ca="1" si="0"/>
        <v/>
      </c>
    </row>
    <row r="4" spans="1:10" x14ac:dyDescent="0.4">
      <c r="A4" s="13">
        <f t="shared" si="1"/>
        <v>3</v>
      </c>
      <c r="B4" s="13" t="s">
        <v>63</v>
      </c>
      <c r="C4" s="13" t="s">
        <v>43</v>
      </c>
      <c r="D4" s="14" t="s">
        <v>50</v>
      </c>
      <c r="E4" s="14" t="s">
        <v>45</v>
      </c>
      <c r="F4" s="10"/>
      <c r="G4" s="13" t="str">
        <f t="shared" ca="1" si="0"/>
        <v/>
      </c>
    </row>
    <row r="5" spans="1:10" x14ac:dyDescent="0.4">
      <c r="A5" s="13">
        <f t="shared" si="1"/>
        <v>4</v>
      </c>
      <c r="B5" s="13" t="s">
        <v>63</v>
      </c>
      <c r="C5" s="13" t="s">
        <v>43</v>
      </c>
      <c r="D5" s="14" t="s">
        <v>112</v>
      </c>
      <c r="E5" s="14" t="s">
        <v>46</v>
      </c>
      <c r="F5" s="10"/>
      <c r="G5" s="13" t="str">
        <f t="shared" ca="1" si="0"/>
        <v/>
      </c>
    </row>
    <row r="6" spans="1:10" x14ac:dyDescent="0.4">
      <c r="A6" s="13">
        <f t="shared" si="1"/>
        <v>5</v>
      </c>
      <c r="B6" s="13" t="s">
        <v>63</v>
      </c>
      <c r="C6" s="13" t="s">
        <v>13</v>
      </c>
      <c r="D6" s="14" t="s">
        <v>113</v>
      </c>
      <c r="E6" s="14" t="s">
        <v>14</v>
      </c>
      <c r="F6" s="10"/>
      <c r="G6" s="13" t="str">
        <f t="shared" ca="1" si="0"/>
        <v/>
      </c>
    </row>
    <row r="7" spans="1:10" ht="37.5" x14ac:dyDescent="0.4">
      <c r="A7" s="13">
        <f t="shared" si="1"/>
        <v>6</v>
      </c>
      <c r="B7" s="13" t="s">
        <v>63</v>
      </c>
      <c r="C7" s="13" t="s">
        <v>13</v>
      </c>
      <c r="D7" s="14" t="s">
        <v>114</v>
      </c>
      <c r="E7" s="14" t="s">
        <v>51</v>
      </c>
      <c r="F7" s="10"/>
      <c r="G7" s="13" t="str">
        <f t="shared" ca="1" si="0"/>
        <v/>
      </c>
    </row>
    <row r="8" spans="1:10" x14ac:dyDescent="0.4">
      <c r="A8" s="13">
        <f t="shared" si="1"/>
        <v>7</v>
      </c>
      <c r="B8" s="13" t="s">
        <v>63</v>
      </c>
      <c r="C8" s="13" t="s">
        <v>13</v>
      </c>
      <c r="D8" s="14" t="s">
        <v>115</v>
      </c>
      <c r="E8" s="14" t="s">
        <v>15</v>
      </c>
      <c r="F8" s="10"/>
      <c r="G8" s="13" t="str">
        <f t="shared" ca="1" si="0"/>
        <v/>
      </c>
    </row>
    <row r="9" spans="1:10" ht="37.5" x14ac:dyDescent="0.4">
      <c r="A9" s="13">
        <f t="shared" si="1"/>
        <v>8</v>
      </c>
      <c r="B9" s="13" t="s">
        <v>61</v>
      </c>
      <c r="C9" s="13" t="s">
        <v>13</v>
      </c>
      <c r="D9" s="14" t="s">
        <v>53</v>
      </c>
      <c r="E9" s="14" t="s">
        <v>16</v>
      </c>
      <c r="F9" s="10"/>
      <c r="G9" s="13" t="str">
        <f t="shared" ca="1" si="0"/>
        <v/>
      </c>
    </row>
    <row r="10" spans="1:10" ht="37.5" x14ac:dyDescent="0.4">
      <c r="A10" s="13">
        <f t="shared" si="1"/>
        <v>9</v>
      </c>
      <c r="B10" s="13" t="s">
        <v>61</v>
      </c>
      <c r="C10" s="13" t="s">
        <v>43</v>
      </c>
      <c r="D10" s="14" t="s">
        <v>117</v>
      </c>
      <c r="E10" s="14" t="s">
        <v>52</v>
      </c>
      <c r="F10" s="10"/>
      <c r="G10" s="13" t="str">
        <f t="shared" ca="1" si="0"/>
        <v/>
      </c>
    </row>
    <row r="11" spans="1:10" ht="37.5" x14ac:dyDescent="0.4">
      <c r="A11" s="13">
        <f t="shared" si="1"/>
        <v>10</v>
      </c>
      <c r="B11" s="13" t="s">
        <v>42</v>
      </c>
      <c r="C11" s="13" t="s">
        <v>13</v>
      </c>
      <c r="D11" s="14" t="s">
        <v>116</v>
      </c>
      <c r="E11" s="14" t="s">
        <v>17</v>
      </c>
      <c r="F11" s="10"/>
      <c r="G11" s="13" t="str">
        <f t="shared" ca="1" si="0"/>
        <v/>
      </c>
    </row>
    <row r="12" spans="1:10" x14ac:dyDescent="0.4">
      <c r="A12" s="13">
        <f t="shared" si="1"/>
        <v>11</v>
      </c>
      <c r="B12" s="13" t="s">
        <v>42</v>
      </c>
      <c r="C12" s="13" t="s">
        <v>13</v>
      </c>
      <c r="D12" s="14" t="s">
        <v>118</v>
      </c>
      <c r="E12" s="14" t="s">
        <v>36</v>
      </c>
      <c r="F12" s="10"/>
      <c r="G12" s="13" t="str">
        <f t="shared" ca="1" si="0"/>
        <v/>
      </c>
    </row>
    <row r="13" spans="1:10" x14ac:dyDescent="0.4">
      <c r="A13" s="13">
        <f t="shared" si="1"/>
        <v>12</v>
      </c>
      <c r="B13" s="13" t="s">
        <v>42</v>
      </c>
      <c r="C13" s="13" t="s">
        <v>13</v>
      </c>
      <c r="D13" s="14" t="s">
        <v>119</v>
      </c>
      <c r="E13" s="14" t="s">
        <v>54</v>
      </c>
      <c r="F13" s="10"/>
      <c r="G13" s="13" t="str">
        <f t="shared" ca="1" si="0"/>
        <v/>
      </c>
      <c r="J13" s="9"/>
    </row>
    <row r="14" spans="1:10" x14ac:dyDescent="0.4">
      <c r="A14" s="13">
        <f t="shared" si="1"/>
        <v>13</v>
      </c>
      <c r="B14" s="13" t="s">
        <v>42</v>
      </c>
      <c r="C14" s="13" t="s">
        <v>22</v>
      </c>
      <c r="D14" s="14" t="s">
        <v>120</v>
      </c>
      <c r="E14" s="14" t="s">
        <v>37</v>
      </c>
      <c r="F14" s="10"/>
      <c r="G14" s="13" t="str">
        <f t="shared" ca="1" si="0"/>
        <v/>
      </c>
    </row>
    <row r="15" spans="1:10" x14ac:dyDescent="0.4">
      <c r="A15" s="13">
        <f t="shared" si="1"/>
        <v>14</v>
      </c>
      <c r="B15" s="13" t="s">
        <v>42</v>
      </c>
      <c r="C15" s="13" t="s">
        <v>22</v>
      </c>
      <c r="D15" s="14" t="s">
        <v>121</v>
      </c>
      <c r="E15" s="14" t="s">
        <v>38</v>
      </c>
      <c r="F15" s="10"/>
      <c r="G15" s="13" t="str">
        <f t="shared" ca="1" si="0"/>
        <v/>
      </c>
    </row>
    <row r="16" spans="1:10" x14ac:dyDescent="0.4">
      <c r="A16" s="13">
        <f t="shared" si="1"/>
        <v>15</v>
      </c>
      <c r="B16" s="13" t="s">
        <v>42</v>
      </c>
      <c r="C16" s="13" t="s">
        <v>22</v>
      </c>
      <c r="D16" s="14" t="s">
        <v>122</v>
      </c>
      <c r="E16" s="14" t="s">
        <v>41</v>
      </c>
      <c r="F16" s="10"/>
      <c r="G16" s="13" t="str">
        <f t="shared" ca="1" si="0"/>
        <v/>
      </c>
    </row>
    <row r="17" spans="1:7" x14ac:dyDescent="0.4">
      <c r="A17" s="13">
        <f t="shared" si="1"/>
        <v>16</v>
      </c>
      <c r="B17" s="13" t="s">
        <v>42</v>
      </c>
      <c r="C17" s="13" t="s">
        <v>13</v>
      </c>
      <c r="D17" s="14" t="s">
        <v>123</v>
      </c>
      <c r="E17" s="14" t="s">
        <v>39</v>
      </c>
      <c r="F17" s="10"/>
      <c r="G17" s="13" t="str">
        <f t="shared" ca="1" si="0"/>
        <v/>
      </c>
    </row>
    <row r="18" spans="1:7" ht="37.5" x14ac:dyDescent="0.4">
      <c r="A18" s="13">
        <f t="shared" si="1"/>
        <v>17</v>
      </c>
      <c r="B18" s="13" t="s">
        <v>42</v>
      </c>
      <c r="C18" s="13" t="s">
        <v>13</v>
      </c>
      <c r="D18" s="14" t="s">
        <v>124</v>
      </c>
      <c r="E18" s="14" t="s">
        <v>54</v>
      </c>
      <c r="F18" s="10"/>
      <c r="G18" s="13" t="str">
        <f t="shared" ca="1" si="0"/>
        <v/>
      </c>
    </row>
    <row r="19" spans="1:7" x14ac:dyDescent="0.4">
      <c r="A19" s="13">
        <f t="shared" si="1"/>
        <v>18</v>
      </c>
      <c r="B19" s="13" t="s">
        <v>42</v>
      </c>
      <c r="C19" s="13" t="s">
        <v>22</v>
      </c>
      <c r="D19" s="14" t="s">
        <v>125</v>
      </c>
      <c r="E19" s="14" t="s">
        <v>40</v>
      </c>
      <c r="F19" s="10"/>
      <c r="G19" s="13" t="str">
        <f t="shared" ca="1" si="0"/>
        <v/>
      </c>
    </row>
    <row r="20" spans="1:7" x14ac:dyDescent="0.4">
      <c r="A20" s="13">
        <f t="shared" si="1"/>
        <v>19</v>
      </c>
      <c r="B20" s="13" t="s">
        <v>42</v>
      </c>
      <c r="C20" s="13" t="s">
        <v>43</v>
      </c>
      <c r="D20" s="14" t="s">
        <v>56</v>
      </c>
      <c r="E20" s="14" t="s">
        <v>44</v>
      </c>
      <c r="F20" s="10"/>
      <c r="G20" s="13" t="str">
        <f t="shared" ca="1" si="0"/>
        <v/>
      </c>
    </row>
    <row r="21" spans="1:7" x14ac:dyDescent="0.4">
      <c r="A21" s="13">
        <f t="shared" si="1"/>
        <v>20</v>
      </c>
      <c r="B21" s="13" t="s">
        <v>61</v>
      </c>
      <c r="C21" s="13" t="s">
        <v>43</v>
      </c>
      <c r="D21" s="14" t="s">
        <v>57</v>
      </c>
      <c r="E21" s="14" t="s">
        <v>109</v>
      </c>
      <c r="F21" s="10"/>
      <c r="G21" s="13" t="str">
        <f t="shared" ca="1" si="0"/>
        <v/>
      </c>
    </row>
    <row r="22" spans="1:7" x14ac:dyDescent="0.4">
      <c r="B22" s="5"/>
      <c r="F22" s="11"/>
    </row>
    <row r="23" spans="1:7" ht="37.5" customHeight="1" x14ac:dyDescent="0.4">
      <c r="A23" s="6" t="s">
        <v>129</v>
      </c>
      <c r="B23" s="3" t="s">
        <v>127</v>
      </c>
      <c r="C23" s="12" t="str">
        <f ca="1">IF(G2="","",SUM(G2:G21))</f>
        <v/>
      </c>
      <c r="D23" s="19" t="str">
        <f ca="1">IF(C23="","",HLOOKUP(C23,'ルーブリック（評価）'!$B$3:$F$4,2,1))</f>
        <v/>
      </c>
      <c r="E23" s="20"/>
      <c r="F23" s="20"/>
      <c r="G23" s="21"/>
    </row>
  </sheetData>
  <sheetProtection algorithmName="SHA-512" hashValue="blixtANVAVYU+sflLm6N3A0G/yJsJmH7iabeX4sZmiN7sOUlvJX+X5TvmoM2gOyqgWDNqvDh7sH+lbbDAEsGaA==" saltValue="ZevBquCgzVw+CXlqWjWkKQ==" spinCount="100000" sheet="1" objects="1" scenarios="1" selectLockedCells="1"/>
  <mergeCells count="1">
    <mergeCell ref="D23:G23"/>
  </mergeCells>
  <phoneticPr fontId="1"/>
  <dataValidations count="1">
    <dataValidation type="list" allowBlank="1" showInputMessage="1" showErrorMessage="1" sqref="F2:F21" xr:uid="{F9D3F0DE-143B-4A29-A886-0EB081E1866F}">
      <formula1>INDIRECT($C2)</formula1>
    </dataValidation>
  </dataValidations>
  <printOptions horizontalCentered="1" verticalCentered="1"/>
  <pageMargins left="0.23622047244094491" right="0.23622047244094491" top="0.55118110236220474" bottom="0.55118110236220474" header="0.31496062992125984" footer="0.31496062992125984"/>
  <pageSetup paperSize="9" scale="75" orientation="landscape" r:id="rId1"/>
  <headerFooter>
    <oddHeader>&amp;CExcelスキルチェック①初級編</oddHeader>
    <oddFooter>&amp;L無断転載を禁ず&amp;Rパソカレッジ©　https://pasocollege.com</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43E16-0F2D-431D-8CE4-2B4C88E08E48}">
  <sheetPr>
    <pageSetUpPr fitToPage="1"/>
  </sheetPr>
  <dimension ref="A22"/>
  <sheetViews>
    <sheetView workbookViewId="0">
      <selection activeCell="F2" sqref="F2"/>
    </sheetView>
  </sheetViews>
  <sheetFormatPr defaultRowHeight="18.75" x14ac:dyDescent="0.4"/>
  <cols>
    <col min="11" max="11" width="6.125" customWidth="1"/>
  </cols>
  <sheetData>
    <row r="22" spans="1:1" x14ac:dyDescent="0.4">
      <c r="A22" s="4" t="s">
        <v>126</v>
      </c>
    </row>
  </sheetData>
  <sheetProtection algorithmName="SHA-512" hashValue="sNW82IYeX41SbYd6ivlTd1hy1QX1+1n8f6cVNuYqP1vSwfy1GZ+k9xSl/RGff0E9hRbSpzw0jJx/JuwdzHIBiQ==" saltValue="ZRVYWmqr9LckD8VdNuCEgw==" spinCount="100000" sheet="1" objects="1" scenarios="1" selectLockedCells="1"/>
  <phoneticPr fontId="1"/>
  <pageMargins left="0.23622047244094491" right="0.23622047244094491" top="0.74803149606299213" bottom="0.35433070866141736" header="0.31496062992125984" footer="0.31496062992125984"/>
  <pageSetup paperSize="9" scale="95" fitToHeight="0" orientation="portrait" r:id="rId1"/>
  <headerFooter>
    <oddHeader>&amp;CExcelスキルチェック①初級編～配布資料</oddHeader>
    <oddFooter>&amp;L無断転載を禁ず&amp;Rパソカレッジ©　https://pasocollege.com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3FDD-0BAA-429F-BB9A-FAABF177B7E6}">
  <sheetPr>
    <pageSetUpPr fitToPage="1"/>
  </sheetPr>
  <dimension ref="A1:F9"/>
  <sheetViews>
    <sheetView workbookViewId="0">
      <selection activeCell="D6" sqref="D6"/>
    </sheetView>
  </sheetViews>
  <sheetFormatPr defaultRowHeight="18.75" x14ac:dyDescent="0.4"/>
  <cols>
    <col min="1" max="1" width="12.125" style="1" customWidth="1"/>
    <col min="2" max="6" width="25.75" style="1" customWidth="1"/>
  </cols>
  <sheetData>
    <row r="1" spans="1:6" x14ac:dyDescent="0.4">
      <c r="A1" s="16" t="s">
        <v>0</v>
      </c>
      <c r="B1" s="16" t="s">
        <v>5</v>
      </c>
      <c r="C1" s="16" t="s">
        <v>4</v>
      </c>
      <c r="D1" s="16" t="s">
        <v>3</v>
      </c>
      <c r="E1" s="16" t="s">
        <v>2</v>
      </c>
      <c r="F1" s="16" t="s">
        <v>1</v>
      </c>
    </row>
    <row r="2" spans="1:6" x14ac:dyDescent="0.4">
      <c r="A2" s="17" t="s">
        <v>6</v>
      </c>
      <c r="B2" s="18">
        <v>0</v>
      </c>
      <c r="C2" s="18">
        <v>1</v>
      </c>
      <c r="D2" s="18">
        <v>2</v>
      </c>
      <c r="E2" s="18">
        <v>3</v>
      </c>
      <c r="F2" s="18">
        <v>4</v>
      </c>
    </row>
    <row r="3" spans="1:6" x14ac:dyDescent="0.4">
      <c r="A3" s="17" t="s">
        <v>128</v>
      </c>
      <c r="B3" s="18">
        <v>0</v>
      </c>
      <c r="C3" s="18">
        <v>20</v>
      </c>
      <c r="D3" s="18">
        <v>40</v>
      </c>
      <c r="E3" s="18">
        <v>60</v>
      </c>
      <c r="F3" s="18">
        <v>80</v>
      </c>
    </row>
    <row r="4" spans="1:6" ht="112.5" x14ac:dyDescent="0.4">
      <c r="A4" s="17" t="s">
        <v>7</v>
      </c>
      <c r="B4" s="17" t="s">
        <v>130</v>
      </c>
      <c r="C4" s="17" t="s">
        <v>101</v>
      </c>
      <c r="D4" s="17" t="s">
        <v>100</v>
      </c>
      <c r="E4" s="17" t="s">
        <v>99</v>
      </c>
      <c r="F4" s="17" t="s">
        <v>8</v>
      </c>
    </row>
    <row r="5" spans="1:6" ht="37.5" x14ac:dyDescent="0.4">
      <c r="A5" s="17" t="s">
        <v>13</v>
      </c>
      <c r="B5" s="17" t="s">
        <v>131</v>
      </c>
      <c r="C5" s="17" t="s">
        <v>21</v>
      </c>
      <c r="D5" s="17" t="s">
        <v>20</v>
      </c>
      <c r="E5" s="17" t="s">
        <v>19</v>
      </c>
      <c r="F5" s="17" t="s">
        <v>18</v>
      </c>
    </row>
    <row r="6" spans="1:6" ht="56.25" x14ac:dyDescent="0.4">
      <c r="A6" s="17" t="s">
        <v>22</v>
      </c>
      <c r="B6" s="17" t="s">
        <v>132</v>
      </c>
      <c r="C6" s="17" t="s">
        <v>25</v>
      </c>
      <c r="D6" s="17" t="s">
        <v>55</v>
      </c>
      <c r="E6" s="17" t="s">
        <v>24</v>
      </c>
      <c r="F6" s="17" t="s">
        <v>23</v>
      </c>
    </row>
    <row r="7" spans="1:6" ht="75" x14ac:dyDescent="0.4">
      <c r="A7" s="17" t="s">
        <v>26</v>
      </c>
      <c r="B7" s="17" t="s">
        <v>133</v>
      </c>
      <c r="C7" s="17" t="s">
        <v>30</v>
      </c>
      <c r="D7" s="17" t="s">
        <v>29</v>
      </c>
      <c r="E7" s="17" t="s">
        <v>28</v>
      </c>
      <c r="F7" s="17" t="s">
        <v>27</v>
      </c>
    </row>
    <row r="8" spans="1:6" ht="75" x14ac:dyDescent="0.4">
      <c r="A8" s="17" t="s">
        <v>31</v>
      </c>
      <c r="B8" s="17" t="s">
        <v>134</v>
      </c>
      <c r="C8" s="17" t="s">
        <v>34</v>
      </c>
      <c r="D8" s="17" t="s">
        <v>33</v>
      </c>
      <c r="E8" s="17" t="s">
        <v>32</v>
      </c>
      <c r="F8" s="17" t="s">
        <v>35</v>
      </c>
    </row>
    <row r="9" spans="1:6" ht="56.25" x14ac:dyDescent="0.4">
      <c r="A9" s="17" t="s">
        <v>58</v>
      </c>
      <c r="B9" s="17" t="s">
        <v>135</v>
      </c>
      <c r="C9" s="17" t="s">
        <v>136</v>
      </c>
      <c r="D9" s="17" t="s">
        <v>137</v>
      </c>
      <c r="E9" s="17" t="s">
        <v>60</v>
      </c>
      <c r="F9" s="17" t="s">
        <v>59</v>
      </c>
    </row>
  </sheetData>
  <sheetProtection algorithmName="SHA-512" hashValue="P3QO2HO7pRXuHfapXZkKkWZaurXASc2IZYNTyafVuSOaZN9V9NjVq8G9Og+hE4K8VND5W7DGFP2WEXFrYD/0fA==" saltValue="72s2uxYjCJPJfJI8KN6Wyw==" spinCount="100000" sheet="1" objects="1" scenarios="1" selectLockedCells="1"/>
  <phoneticPr fontId="1"/>
  <pageMargins left="0.23622047244094491" right="0.23622047244094491" top="0.74803149606299213" bottom="0.74803149606299213" header="0.31496062992125984" footer="0.31496062992125984"/>
  <pageSetup paperSize="9" scale="93" orientation="landscape" r:id="rId1"/>
  <headerFooter>
    <oddHeader>&amp;CExcelスキルチェック評価基準（ルーブリック）</oddHeader>
    <oddFooter>&amp;L無断転載を禁ず&amp;Rパソカレッジ©　https://pasocollege.com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スキル基準</vt:lpstr>
      <vt:lpstr>Excel①</vt:lpstr>
      <vt:lpstr>別紙①配布</vt:lpstr>
      <vt:lpstr>ルーブリック（評価）</vt:lpstr>
      <vt:lpstr>関数</vt:lpstr>
      <vt:lpstr>関数操作</vt:lpstr>
      <vt:lpstr>習熟度</vt:lpstr>
      <vt:lpstr>数式</vt:lpstr>
      <vt:lpstr>操作</vt:lpstr>
      <vt:lpstr>知識</vt:lpstr>
    </vt:vector>
  </TitlesOfParts>
  <Company>パソカレッジ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エクセルスキルチェック</dc:title>
  <dc:creator>lenovo</dc:creator>
  <cp:lastModifiedBy>lenovo</cp:lastModifiedBy>
  <cp:lastPrinted>2022-01-29T02:02:43Z</cp:lastPrinted>
  <dcterms:created xsi:type="dcterms:W3CDTF">2022-01-07T00:54:54Z</dcterms:created>
  <dcterms:modified xsi:type="dcterms:W3CDTF">2022-01-29T02:04:44Z</dcterms:modified>
</cp:coreProperties>
</file>